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ergj\Desktop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P41" i="1"/>
  <c r="Q41" i="1"/>
  <c r="R41" i="1"/>
  <c r="O42" i="1"/>
  <c r="P42" i="1"/>
  <c r="Q42" i="1"/>
  <c r="R42" i="1"/>
  <c r="O43" i="1"/>
  <c r="P43" i="1"/>
  <c r="Q43" i="1"/>
  <c r="R43" i="1"/>
  <c r="O44" i="1"/>
  <c r="P44" i="1"/>
  <c r="Q44" i="1"/>
  <c r="R44" i="1"/>
  <c r="O45" i="1"/>
  <c r="P45" i="1"/>
  <c r="Q45" i="1"/>
  <c r="R45" i="1"/>
  <c r="O46" i="1"/>
  <c r="P46" i="1"/>
  <c r="Q46" i="1"/>
  <c r="R46" i="1"/>
  <c r="O47" i="1"/>
  <c r="P47" i="1"/>
  <c r="Q47" i="1"/>
  <c r="R47" i="1"/>
  <c r="O48" i="1"/>
  <c r="P48" i="1"/>
  <c r="Q48" i="1"/>
  <c r="R48" i="1"/>
  <c r="O49" i="1"/>
  <c r="P49" i="1"/>
  <c r="Q49" i="1"/>
  <c r="R49" i="1"/>
  <c r="O50" i="1"/>
  <c r="P50" i="1"/>
  <c r="Q50" i="1"/>
  <c r="R50" i="1"/>
  <c r="O51" i="1"/>
  <c r="P51" i="1"/>
  <c r="Q51" i="1"/>
  <c r="R51" i="1"/>
  <c r="O52" i="1"/>
  <c r="P52" i="1"/>
  <c r="Q52" i="1"/>
  <c r="R52" i="1"/>
  <c r="O53" i="1"/>
  <c r="P53" i="1"/>
  <c r="Q53" i="1"/>
  <c r="R53" i="1"/>
  <c r="P40" i="1"/>
  <c r="Q40" i="1" s="1"/>
  <c r="R40" i="1" s="1"/>
  <c r="S40" i="1" s="1"/>
  <c r="S53" i="1"/>
  <c r="S47" i="1"/>
  <c r="S48" i="1"/>
  <c r="S49" i="1"/>
  <c r="S50" i="1"/>
  <c r="S51" i="1"/>
  <c r="S52" i="1"/>
  <c r="S42" i="1"/>
  <c r="S43" i="1"/>
  <c r="S44" i="1"/>
  <c r="S45" i="1"/>
  <c r="S46" i="1"/>
  <c r="S41" i="1"/>
  <c r="P24" i="1"/>
  <c r="Q24" i="1" s="1"/>
  <c r="R24" i="1" s="1"/>
  <c r="S24" i="1" s="1"/>
  <c r="U9" i="1"/>
  <c r="U10" i="1"/>
  <c r="U11" i="1"/>
  <c r="U12" i="1"/>
  <c r="U13" i="1"/>
  <c r="U14" i="1"/>
  <c r="U15" i="1"/>
  <c r="U16" i="1"/>
  <c r="U17" i="1"/>
  <c r="U18" i="1"/>
  <c r="U19" i="1"/>
  <c r="U20" i="1"/>
  <c r="U8" i="1"/>
  <c r="Q22" i="1"/>
  <c r="R22" i="1"/>
  <c r="S22" i="1"/>
  <c r="P22" i="1"/>
  <c r="O9" i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S8" i="1"/>
  <c r="R8" i="1"/>
  <c r="Q8" i="1"/>
  <c r="P8" i="1"/>
  <c r="O8" i="1"/>
  <c r="P7" i="1"/>
  <c r="Q7" i="1" s="1"/>
  <c r="R7" i="1" s="1"/>
  <c r="S7" i="1" s="1"/>
</calcChain>
</file>

<file path=xl/sharedStrings.xml><?xml version="1.0" encoding="utf-8"?>
<sst xmlns="http://schemas.openxmlformats.org/spreadsheetml/2006/main" count="67" uniqueCount="19">
  <si>
    <t>Qarqet</t>
  </si>
  <si>
    <t>Berat</t>
  </si>
  <si>
    <t>Elbasan</t>
  </si>
  <si>
    <t>Fier</t>
  </si>
  <si>
    <t>Popullsia</t>
  </si>
  <si>
    <t>Të burgosur</t>
  </si>
  <si>
    <t>Minorenë</t>
  </si>
  <si>
    <t>Maxhorenë</t>
  </si>
  <si>
    <t>Dibër</t>
  </si>
  <si>
    <t>Durrës</t>
  </si>
  <si>
    <t>Gjirokastër</t>
  </si>
  <si>
    <t>Kukës</t>
  </si>
  <si>
    <t>Lezhë</t>
  </si>
  <si>
    <t>Shkodër</t>
  </si>
  <si>
    <t>Tiranë</t>
  </si>
  <si>
    <t>Vlorë</t>
  </si>
  <si>
    <t>Shqipëria</t>
  </si>
  <si>
    <t>Të burgosur për 10 mijë banorë</t>
  </si>
  <si>
    <t>Korçë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</si>
</sst>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53"/>
  <sheetViews>
    <sheetView tabSelected="1" topLeftCell="D28" workbookViewId="0">
      <selection activeCell="L40" sqref="L40"/>
    </sheetView>
  </sheetViews>
  <sheetFormatPr defaultRowHeight="15" x14ac:dyDescent="0.25"/>
  <sheetData>
    <row r="5" spans="2:21" x14ac:dyDescent="0.25">
      <c r="B5" t="s">
        <v>5</v>
      </c>
    </row>
    <row r="6" spans="2:21" x14ac:dyDescent="0.25">
      <c r="C6">
        <v>2010</v>
      </c>
      <c r="E6">
        <v>2011</v>
      </c>
      <c r="G6">
        <v>2012</v>
      </c>
      <c r="I6">
        <v>2013</v>
      </c>
      <c r="K6">
        <v>2014</v>
      </c>
      <c r="N6" t="s">
        <v>5</v>
      </c>
    </row>
    <row r="7" spans="2:21" x14ac:dyDescent="0.25">
      <c r="B7" t="s">
        <v>0</v>
      </c>
      <c r="C7" t="s">
        <v>6</v>
      </c>
      <c r="D7" t="s">
        <v>7</v>
      </c>
      <c r="E7" t="s">
        <v>6</v>
      </c>
      <c r="F7" t="s">
        <v>7</v>
      </c>
      <c r="G7" t="s">
        <v>6</v>
      </c>
      <c r="H7" t="s">
        <v>7</v>
      </c>
      <c r="I7" t="s">
        <v>6</v>
      </c>
      <c r="J7" t="s">
        <v>7</v>
      </c>
      <c r="K7" t="s">
        <v>6</v>
      </c>
      <c r="L7" t="s">
        <v>7</v>
      </c>
      <c r="O7">
        <v>2010</v>
      </c>
      <c r="P7">
        <f>O7+1</f>
        <v>2011</v>
      </c>
      <c r="Q7">
        <f t="shared" ref="Q7:S7" si="0">P7+1</f>
        <v>2012</v>
      </c>
      <c r="R7">
        <f t="shared" si="0"/>
        <v>2013</v>
      </c>
      <c r="S7">
        <f t="shared" si="0"/>
        <v>2014</v>
      </c>
    </row>
    <row r="8" spans="2:21" x14ac:dyDescent="0.25">
      <c r="B8" t="s">
        <v>1</v>
      </c>
      <c r="C8">
        <v>8</v>
      </c>
      <c r="D8">
        <v>313</v>
      </c>
      <c r="E8">
        <v>6</v>
      </c>
      <c r="F8">
        <v>318</v>
      </c>
      <c r="G8">
        <v>8</v>
      </c>
      <c r="H8">
        <v>321</v>
      </c>
      <c r="I8">
        <v>7</v>
      </c>
      <c r="J8">
        <v>352</v>
      </c>
      <c r="K8">
        <v>2</v>
      </c>
      <c r="L8">
        <v>409</v>
      </c>
      <c r="N8" t="s">
        <v>1</v>
      </c>
      <c r="O8">
        <f>C8+D8</f>
        <v>321</v>
      </c>
      <c r="P8">
        <f>E8+F8</f>
        <v>324</v>
      </c>
      <c r="Q8">
        <f>G8+H8</f>
        <v>329</v>
      </c>
      <c r="R8">
        <f>I8+J8</f>
        <v>359</v>
      </c>
      <c r="S8">
        <f>K8+L8</f>
        <v>411</v>
      </c>
      <c r="U8">
        <f>(S8-Q8)/Q8*100</f>
        <v>24.924012158054712</v>
      </c>
    </row>
    <row r="9" spans="2:21" x14ac:dyDescent="0.25">
      <c r="B9" t="s">
        <v>8</v>
      </c>
      <c r="C9">
        <v>3</v>
      </c>
      <c r="D9">
        <v>248</v>
      </c>
      <c r="E9">
        <v>4</v>
      </c>
      <c r="F9">
        <v>249</v>
      </c>
      <c r="G9">
        <v>4</v>
      </c>
      <c r="H9">
        <v>235</v>
      </c>
      <c r="I9">
        <v>6</v>
      </c>
      <c r="J9">
        <v>264</v>
      </c>
      <c r="K9">
        <v>3</v>
      </c>
      <c r="L9">
        <v>293</v>
      </c>
      <c r="N9" t="s">
        <v>8</v>
      </c>
      <c r="O9">
        <f t="shared" ref="O9:O20" si="1">C9+D9</f>
        <v>251</v>
      </c>
      <c r="P9">
        <f t="shared" ref="P9:P20" si="2">E9+F9</f>
        <v>253</v>
      </c>
      <c r="Q9">
        <f t="shared" ref="Q9:Q20" si="3">G9+H9</f>
        <v>239</v>
      </c>
      <c r="R9">
        <f t="shared" ref="R9:R20" si="4">I9+J9</f>
        <v>270</v>
      </c>
      <c r="S9">
        <f t="shared" ref="S9:S20" si="5">K9+L9</f>
        <v>296</v>
      </c>
      <c r="U9">
        <f t="shared" ref="U9:U20" si="6">(S9-Q9)/Q9*100</f>
        <v>23.84937238493724</v>
      </c>
    </row>
    <row r="10" spans="2:21" x14ac:dyDescent="0.25">
      <c r="B10" t="s">
        <v>9</v>
      </c>
      <c r="C10">
        <v>32</v>
      </c>
      <c r="D10">
        <v>436</v>
      </c>
      <c r="E10">
        <v>28</v>
      </c>
      <c r="F10">
        <v>429</v>
      </c>
      <c r="G10">
        <v>28</v>
      </c>
      <c r="H10">
        <v>422</v>
      </c>
      <c r="I10">
        <v>31</v>
      </c>
      <c r="J10">
        <v>437</v>
      </c>
      <c r="K10">
        <v>34</v>
      </c>
      <c r="L10">
        <v>494</v>
      </c>
      <c r="N10" t="s">
        <v>9</v>
      </c>
      <c r="O10">
        <f t="shared" si="1"/>
        <v>468</v>
      </c>
      <c r="P10">
        <f t="shared" si="2"/>
        <v>457</v>
      </c>
      <c r="Q10">
        <f t="shared" si="3"/>
        <v>450</v>
      </c>
      <c r="R10">
        <f t="shared" si="4"/>
        <v>468</v>
      </c>
      <c r="S10">
        <f t="shared" si="5"/>
        <v>528</v>
      </c>
      <c r="U10">
        <f t="shared" si="6"/>
        <v>17.333333333333336</v>
      </c>
    </row>
    <row r="11" spans="2:21" x14ac:dyDescent="0.25">
      <c r="B11" t="s">
        <v>2</v>
      </c>
      <c r="C11">
        <v>27</v>
      </c>
      <c r="D11">
        <v>566</v>
      </c>
      <c r="E11">
        <v>33</v>
      </c>
      <c r="F11">
        <v>558</v>
      </c>
      <c r="G11">
        <v>26</v>
      </c>
      <c r="H11">
        <v>551</v>
      </c>
      <c r="I11">
        <v>29</v>
      </c>
      <c r="J11">
        <v>593</v>
      </c>
      <c r="K11">
        <v>31</v>
      </c>
      <c r="L11">
        <v>628</v>
      </c>
      <c r="N11" t="s">
        <v>2</v>
      </c>
      <c r="O11">
        <f t="shared" si="1"/>
        <v>593</v>
      </c>
      <c r="P11">
        <f t="shared" si="2"/>
        <v>591</v>
      </c>
      <c r="Q11">
        <f t="shared" si="3"/>
        <v>577</v>
      </c>
      <c r="R11">
        <f t="shared" si="4"/>
        <v>622</v>
      </c>
      <c r="S11">
        <f t="shared" si="5"/>
        <v>659</v>
      </c>
      <c r="U11">
        <f t="shared" si="6"/>
        <v>14.211438474870016</v>
      </c>
    </row>
    <row r="12" spans="2:21" x14ac:dyDescent="0.25">
      <c r="B12" t="s">
        <v>3</v>
      </c>
      <c r="C12">
        <v>5</v>
      </c>
      <c r="D12">
        <v>508</v>
      </c>
      <c r="E12">
        <v>8</v>
      </c>
      <c r="F12">
        <v>511</v>
      </c>
      <c r="G12">
        <v>6</v>
      </c>
      <c r="H12">
        <v>522</v>
      </c>
      <c r="I12">
        <v>5</v>
      </c>
      <c r="J12">
        <v>591</v>
      </c>
      <c r="K12">
        <v>4</v>
      </c>
      <c r="L12">
        <v>618</v>
      </c>
      <c r="N12" t="s">
        <v>3</v>
      </c>
      <c r="O12">
        <f t="shared" si="1"/>
        <v>513</v>
      </c>
      <c r="P12">
        <f t="shared" si="2"/>
        <v>519</v>
      </c>
      <c r="Q12">
        <f t="shared" si="3"/>
        <v>528</v>
      </c>
      <c r="R12">
        <f t="shared" si="4"/>
        <v>596</v>
      </c>
      <c r="S12">
        <f t="shared" si="5"/>
        <v>622</v>
      </c>
      <c r="U12">
        <f t="shared" si="6"/>
        <v>17.803030303030305</v>
      </c>
    </row>
    <row r="13" spans="2:21" x14ac:dyDescent="0.25">
      <c r="B13" t="s">
        <v>10</v>
      </c>
      <c r="C13">
        <v>2</v>
      </c>
      <c r="D13">
        <v>148</v>
      </c>
      <c r="E13">
        <v>3</v>
      </c>
      <c r="F13">
        <v>147</v>
      </c>
      <c r="G13">
        <v>3</v>
      </c>
      <c r="H13">
        <v>152</v>
      </c>
      <c r="I13">
        <v>0</v>
      </c>
      <c r="J13">
        <v>176</v>
      </c>
      <c r="K13">
        <v>1</v>
      </c>
      <c r="L13">
        <v>201</v>
      </c>
      <c r="N13" t="s">
        <v>10</v>
      </c>
      <c r="O13">
        <f t="shared" si="1"/>
        <v>150</v>
      </c>
      <c r="P13">
        <f t="shared" si="2"/>
        <v>150</v>
      </c>
      <c r="Q13">
        <f t="shared" si="3"/>
        <v>155</v>
      </c>
      <c r="R13">
        <f t="shared" si="4"/>
        <v>176</v>
      </c>
      <c r="S13">
        <f t="shared" si="5"/>
        <v>202</v>
      </c>
      <c r="U13">
        <f t="shared" si="6"/>
        <v>30.322580645161288</v>
      </c>
    </row>
    <row r="14" spans="2:21" x14ac:dyDescent="0.25">
      <c r="B14" t="s">
        <v>18</v>
      </c>
      <c r="C14">
        <v>0</v>
      </c>
      <c r="D14">
        <v>333</v>
      </c>
      <c r="E14">
        <v>4</v>
      </c>
      <c r="F14">
        <v>338</v>
      </c>
      <c r="G14">
        <v>3</v>
      </c>
      <c r="H14">
        <v>331</v>
      </c>
      <c r="I14">
        <v>5</v>
      </c>
      <c r="J14">
        <v>367</v>
      </c>
      <c r="K14">
        <v>2</v>
      </c>
      <c r="L14">
        <v>461</v>
      </c>
      <c r="N14" t="s">
        <v>18</v>
      </c>
      <c r="O14">
        <f t="shared" si="1"/>
        <v>333</v>
      </c>
      <c r="P14">
        <f t="shared" si="2"/>
        <v>342</v>
      </c>
      <c r="Q14">
        <f t="shared" si="3"/>
        <v>334</v>
      </c>
      <c r="R14">
        <f t="shared" si="4"/>
        <v>372</v>
      </c>
      <c r="S14">
        <f t="shared" si="5"/>
        <v>463</v>
      </c>
      <c r="U14">
        <f t="shared" si="6"/>
        <v>38.622754491017965</v>
      </c>
    </row>
    <row r="15" spans="2:21" x14ac:dyDescent="0.25">
      <c r="B15" t="s">
        <v>11</v>
      </c>
      <c r="C15">
        <v>0</v>
      </c>
      <c r="D15">
        <v>163</v>
      </c>
      <c r="E15">
        <v>2</v>
      </c>
      <c r="F15">
        <v>168</v>
      </c>
      <c r="G15">
        <v>0</v>
      </c>
      <c r="H15">
        <v>171</v>
      </c>
      <c r="I15">
        <v>2</v>
      </c>
      <c r="J15">
        <v>182</v>
      </c>
      <c r="K15">
        <v>2</v>
      </c>
      <c r="L15">
        <v>293</v>
      </c>
      <c r="N15" t="s">
        <v>11</v>
      </c>
      <c r="O15">
        <f t="shared" si="1"/>
        <v>163</v>
      </c>
      <c r="P15">
        <f t="shared" si="2"/>
        <v>170</v>
      </c>
      <c r="Q15">
        <f t="shared" si="3"/>
        <v>171</v>
      </c>
      <c r="R15">
        <f t="shared" si="4"/>
        <v>184</v>
      </c>
      <c r="S15">
        <f t="shared" si="5"/>
        <v>295</v>
      </c>
      <c r="U15">
        <f t="shared" si="6"/>
        <v>72.514619883040936</v>
      </c>
    </row>
    <row r="16" spans="2:21" x14ac:dyDescent="0.25">
      <c r="B16" t="s">
        <v>12</v>
      </c>
      <c r="C16">
        <v>9</v>
      </c>
      <c r="D16">
        <v>349</v>
      </c>
      <c r="E16">
        <v>11</v>
      </c>
      <c r="F16">
        <v>351</v>
      </c>
      <c r="G16">
        <v>3</v>
      </c>
      <c r="H16">
        <v>349</v>
      </c>
      <c r="I16">
        <v>8</v>
      </c>
      <c r="J16">
        <v>364</v>
      </c>
      <c r="K16">
        <v>3</v>
      </c>
      <c r="L16">
        <v>383</v>
      </c>
      <c r="N16" t="s">
        <v>12</v>
      </c>
      <c r="O16">
        <f t="shared" si="1"/>
        <v>358</v>
      </c>
      <c r="P16">
        <f t="shared" si="2"/>
        <v>362</v>
      </c>
      <c r="Q16">
        <f t="shared" si="3"/>
        <v>352</v>
      </c>
      <c r="R16">
        <f t="shared" si="4"/>
        <v>372</v>
      </c>
      <c r="S16">
        <f t="shared" si="5"/>
        <v>386</v>
      </c>
      <c r="U16">
        <f t="shared" si="6"/>
        <v>9.6590909090909083</v>
      </c>
    </row>
    <row r="17" spans="2:21" x14ac:dyDescent="0.25">
      <c r="B17" t="s">
        <v>13</v>
      </c>
      <c r="C17">
        <v>9</v>
      </c>
      <c r="D17">
        <v>371</v>
      </c>
      <c r="E17">
        <v>7</v>
      </c>
      <c r="F17">
        <v>369</v>
      </c>
      <c r="G17">
        <v>6</v>
      </c>
      <c r="H17">
        <v>365</v>
      </c>
      <c r="I17">
        <v>3</v>
      </c>
      <c r="J17">
        <v>383</v>
      </c>
      <c r="K17">
        <v>1</v>
      </c>
      <c r="L17">
        <v>396</v>
      </c>
      <c r="N17" t="s">
        <v>13</v>
      </c>
      <c r="O17">
        <f t="shared" si="1"/>
        <v>380</v>
      </c>
      <c r="P17">
        <f t="shared" si="2"/>
        <v>376</v>
      </c>
      <c r="Q17">
        <f t="shared" si="3"/>
        <v>371</v>
      </c>
      <c r="R17">
        <f t="shared" si="4"/>
        <v>386</v>
      </c>
      <c r="S17">
        <f t="shared" si="5"/>
        <v>397</v>
      </c>
      <c r="U17">
        <f t="shared" si="6"/>
        <v>7.0080862533692727</v>
      </c>
    </row>
    <row r="18" spans="2:21" x14ac:dyDescent="0.25">
      <c r="B18" t="s">
        <v>14</v>
      </c>
      <c r="C18">
        <v>7</v>
      </c>
      <c r="D18">
        <v>785</v>
      </c>
      <c r="E18">
        <v>9</v>
      </c>
      <c r="F18">
        <v>762</v>
      </c>
      <c r="G18">
        <v>7</v>
      </c>
      <c r="H18">
        <v>751</v>
      </c>
      <c r="I18">
        <v>5</v>
      </c>
      <c r="J18">
        <v>799</v>
      </c>
      <c r="K18">
        <v>17</v>
      </c>
      <c r="L18">
        <v>842</v>
      </c>
      <c r="N18" t="s">
        <v>14</v>
      </c>
      <c r="O18">
        <f t="shared" si="1"/>
        <v>792</v>
      </c>
      <c r="P18">
        <f t="shared" si="2"/>
        <v>771</v>
      </c>
      <c r="Q18">
        <f t="shared" si="3"/>
        <v>758</v>
      </c>
      <c r="R18">
        <f t="shared" si="4"/>
        <v>804</v>
      </c>
      <c r="S18">
        <f t="shared" si="5"/>
        <v>859</v>
      </c>
      <c r="U18">
        <f t="shared" si="6"/>
        <v>13.324538258575197</v>
      </c>
    </row>
    <row r="19" spans="2:21" x14ac:dyDescent="0.25">
      <c r="B19" t="s">
        <v>15</v>
      </c>
      <c r="C19">
        <v>0</v>
      </c>
      <c r="D19">
        <v>281</v>
      </c>
      <c r="E19">
        <v>6</v>
      </c>
      <c r="F19">
        <v>269</v>
      </c>
      <c r="G19">
        <v>3</v>
      </c>
      <c r="H19">
        <v>265</v>
      </c>
      <c r="I19">
        <v>6</v>
      </c>
      <c r="J19">
        <v>299</v>
      </c>
      <c r="K19">
        <v>1</v>
      </c>
      <c r="L19">
        <v>334</v>
      </c>
      <c r="N19" t="s">
        <v>15</v>
      </c>
      <c r="O19">
        <f t="shared" si="1"/>
        <v>281</v>
      </c>
      <c r="P19">
        <f t="shared" si="2"/>
        <v>275</v>
      </c>
      <c r="Q19">
        <f t="shared" si="3"/>
        <v>268</v>
      </c>
      <c r="R19">
        <f t="shared" si="4"/>
        <v>305</v>
      </c>
      <c r="S19">
        <f t="shared" si="5"/>
        <v>335</v>
      </c>
      <c r="U19">
        <f t="shared" si="6"/>
        <v>25</v>
      </c>
    </row>
    <row r="20" spans="2:21" x14ac:dyDescent="0.25">
      <c r="B20" t="s">
        <v>16</v>
      </c>
      <c r="C20">
        <v>102</v>
      </c>
      <c r="D20">
        <v>4501</v>
      </c>
      <c r="E20">
        <v>121</v>
      </c>
      <c r="F20">
        <v>4469</v>
      </c>
      <c r="G20">
        <v>97</v>
      </c>
      <c r="H20">
        <v>4453</v>
      </c>
      <c r="I20">
        <v>107</v>
      </c>
      <c r="J20">
        <v>4807</v>
      </c>
      <c r="K20">
        <v>101</v>
      </c>
      <c r="L20">
        <v>5352</v>
      </c>
      <c r="N20" t="s">
        <v>16</v>
      </c>
      <c r="O20">
        <f t="shared" si="1"/>
        <v>4603</v>
      </c>
      <c r="P20">
        <f t="shared" si="2"/>
        <v>4590</v>
      </c>
      <c r="Q20">
        <f t="shared" si="3"/>
        <v>4550</v>
      </c>
      <c r="R20">
        <f t="shared" si="4"/>
        <v>4914</v>
      </c>
      <c r="S20">
        <f t="shared" si="5"/>
        <v>5453</v>
      </c>
      <c r="U20">
        <f t="shared" si="6"/>
        <v>19.846153846153847</v>
      </c>
    </row>
    <row r="22" spans="2:21" x14ac:dyDescent="0.25">
      <c r="P22">
        <f>(P20-O20)/O20*100</f>
        <v>-0.28242450575711492</v>
      </c>
      <c r="Q22">
        <f t="shared" ref="Q22:S22" si="7">(Q20-P20)/P20*100</f>
        <v>-0.8714596949891068</v>
      </c>
      <c r="R22">
        <f t="shared" si="7"/>
        <v>8</v>
      </c>
      <c r="S22">
        <f t="shared" si="7"/>
        <v>10.968660968660968</v>
      </c>
    </row>
    <row r="24" spans="2:21" x14ac:dyDescent="0.25">
      <c r="N24" t="s">
        <v>4</v>
      </c>
      <c r="O24">
        <v>2010</v>
      </c>
      <c r="P24">
        <f>O24+1</f>
        <v>2011</v>
      </c>
      <c r="Q24">
        <f t="shared" ref="Q24:S24" si="8">P24+1</f>
        <v>2012</v>
      </c>
      <c r="R24">
        <f t="shared" si="8"/>
        <v>2013</v>
      </c>
      <c r="S24">
        <f t="shared" si="8"/>
        <v>2014</v>
      </c>
    </row>
    <row r="25" spans="2:21" x14ac:dyDescent="0.25">
      <c r="N25" t="s">
        <v>1</v>
      </c>
      <c r="O25" s="1">
        <v>151375</v>
      </c>
      <c r="P25" s="1">
        <v>148160</v>
      </c>
      <c r="Q25" s="1">
        <v>145942</v>
      </c>
      <c r="R25" s="1">
        <v>145167</v>
      </c>
      <c r="S25" s="1">
        <v>143888</v>
      </c>
    </row>
    <row r="26" spans="2:21" x14ac:dyDescent="0.25">
      <c r="N26" t="s">
        <v>8</v>
      </c>
      <c r="O26" s="1">
        <v>146135</v>
      </c>
      <c r="P26" s="1">
        <v>142491</v>
      </c>
      <c r="Q26" s="1">
        <v>139619</v>
      </c>
      <c r="R26" s="1">
        <v>138386</v>
      </c>
      <c r="S26" s="1">
        <v>137399</v>
      </c>
    </row>
    <row r="27" spans="2:21" x14ac:dyDescent="0.25">
      <c r="N27" t="s">
        <v>9</v>
      </c>
      <c r="O27" s="1">
        <v>267712</v>
      </c>
      <c r="P27" s="1">
        <v>272021</v>
      </c>
      <c r="Q27" s="1">
        <v>274865</v>
      </c>
      <c r="R27" s="1">
        <v>275338</v>
      </c>
      <c r="S27" s="1">
        <v>275698</v>
      </c>
    </row>
    <row r="28" spans="2:21" x14ac:dyDescent="0.25">
      <c r="N28" t="s">
        <v>2</v>
      </c>
      <c r="O28" s="1">
        <v>308298</v>
      </c>
      <c r="P28" s="1">
        <v>306039</v>
      </c>
      <c r="Q28" s="1">
        <v>304130</v>
      </c>
      <c r="R28" s="1">
        <v>302974</v>
      </c>
      <c r="S28" s="1">
        <v>302112</v>
      </c>
    </row>
    <row r="29" spans="2:21" x14ac:dyDescent="0.25">
      <c r="N29" t="s">
        <v>3</v>
      </c>
      <c r="O29" s="1">
        <v>327621</v>
      </c>
      <c r="P29" s="1">
        <v>322540</v>
      </c>
      <c r="Q29" s="1">
        <v>319159</v>
      </c>
      <c r="R29" s="1">
        <v>317951</v>
      </c>
      <c r="S29" s="1">
        <v>316406</v>
      </c>
    </row>
    <row r="30" spans="2:21" x14ac:dyDescent="0.25">
      <c r="N30" t="s">
        <v>10</v>
      </c>
      <c r="O30" s="1">
        <v>80321</v>
      </c>
      <c r="P30" s="1">
        <v>76562</v>
      </c>
      <c r="Q30" s="1">
        <v>74173</v>
      </c>
      <c r="R30" s="1">
        <v>73592</v>
      </c>
      <c r="S30" s="1">
        <v>72897</v>
      </c>
    </row>
    <row r="31" spans="2:21" x14ac:dyDescent="0.25">
      <c r="N31" t="s">
        <v>18</v>
      </c>
      <c r="O31" s="1">
        <v>232041</v>
      </c>
      <c r="P31" s="1">
        <v>228794</v>
      </c>
      <c r="Q31" s="1">
        <v>226805</v>
      </c>
      <c r="R31" s="1">
        <v>226174</v>
      </c>
      <c r="S31" s="1">
        <v>225116</v>
      </c>
    </row>
    <row r="32" spans="2:21" x14ac:dyDescent="0.25">
      <c r="N32" t="s">
        <v>11</v>
      </c>
      <c r="O32" s="1">
        <v>90313</v>
      </c>
      <c r="P32" s="1">
        <v>88620</v>
      </c>
      <c r="Q32" s="1">
        <v>87198</v>
      </c>
      <c r="R32" s="1">
        <v>86514</v>
      </c>
      <c r="S32" s="1">
        <v>85967</v>
      </c>
    </row>
    <row r="33" spans="14:19" x14ac:dyDescent="0.25">
      <c r="N33" t="s">
        <v>12</v>
      </c>
      <c r="O33" s="1">
        <v>140244</v>
      </c>
      <c r="P33" s="1">
        <v>139363</v>
      </c>
      <c r="Q33" s="1">
        <v>138671</v>
      </c>
      <c r="R33" s="1">
        <v>138282</v>
      </c>
      <c r="S33" s="1">
        <v>137514</v>
      </c>
    </row>
    <row r="34" spans="14:19" x14ac:dyDescent="0.25">
      <c r="N34" t="s">
        <v>13</v>
      </c>
      <c r="O34" s="1">
        <v>227342</v>
      </c>
      <c r="P34" s="1">
        <v>244021</v>
      </c>
      <c r="Q34" s="1">
        <v>221997</v>
      </c>
      <c r="R34" s="1">
        <v>221347</v>
      </c>
      <c r="S34" s="1">
        <v>219879</v>
      </c>
    </row>
    <row r="35" spans="14:19" x14ac:dyDescent="0.25">
      <c r="N35" t="s">
        <v>14</v>
      </c>
      <c r="O35" s="1">
        <v>755366</v>
      </c>
      <c r="P35" s="1">
        <v>772291</v>
      </c>
      <c r="Q35" s="1">
        <v>785075</v>
      </c>
      <c r="R35" s="1">
        <v>788730</v>
      </c>
      <c r="S35" s="1">
        <v>794658</v>
      </c>
    </row>
    <row r="36" spans="14:19" x14ac:dyDescent="0.25">
      <c r="N36" t="s">
        <v>15</v>
      </c>
      <c r="O36" s="1">
        <v>186251</v>
      </c>
      <c r="P36" s="1">
        <v>183873</v>
      </c>
      <c r="Q36" s="1">
        <v>182873</v>
      </c>
      <c r="R36" s="1">
        <v>182914</v>
      </c>
      <c r="S36" s="1">
        <v>182963</v>
      </c>
    </row>
    <row r="37" spans="14:19" x14ac:dyDescent="0.25">
      <c r="N37" t="s">
        <v>16</v>
      </c>
      <c r="O37" s="1">
        <v>2913018</v>
      </c>
      <c r="P37" s="1">
        <v>2904776</v>
      </c>
      <c r="Q37" s="1">
        <v>2900486</v>
      </c>
      <c r="R37" s="1">
        <v>2897365</v>
      </c>
      <c r="S37" s="1">
        <v>2894476</v>
      </c>
    </row>
    <row r="40" spans="14:19" x14ac:dyDescent="0.25">
      <c r="N40" t="s">
        <v>17</v>
      </c>
      <c r="O40">
        <v>2010</v>
      </c>
      <c r="P40">
        <f>O40+1</f>
        <v>2011</v>
      </c>
      <c r="Q40">
        <f t="shared" ref="Q40:S40" si="9">P40+1</f>
        <v>2012</v>
      </c>
      <c r="R40">
        <f t="shared" si="9"/>
        <v>2013</v>
      </c>
      <c r="S40">
        <f t="shared" si="9"/>
        <v>2014</v>
      </c>
    </row>
    <row r="41" spans="14:19" x14ac:dyDescent="0.25">
      <c r="N41" t="s">
        <v>1</v>
      </c>
      <c r="O41" s="2">
        <f t="shared" ref="O41:R53" si="10">O8/O25*10000</f>
        <v>21.205615194054502</v>
      </c>
      <c r="P41" s="2">
        <f t="shared" si="10"/>
        <v>21.868250539956801</v>
      </c>
      <c r="Q41" s="2">
        <f t="shared" si="10"/>
        <v>22.54320209398254</v>
      </c>
      <c r="R41" s="2">
        <f t="shared" si="10"/>
        <v>24.730138392334347</v>
      </c>
      <c r="S41" s="2">
        <f>S8/S25*10000</f>
        <v>28.563883020126767</v>
      </c>
    </row>
    <row r="42" spans="14:19" x14ac:dyDescent="0.25">
      <c r="N42" t="s">
        <v>8</v>
      </c>
      <c r="O42" s="2">
        <f t="shared" si="10"/>
        <v>17.175898997502308</v>
      </c>
      <c r="P42" s="2">
        <f t="shared" si="10"/>
        <v>17.755507365377461</v>
      </c>
      <c r="Q42" s="2">
        <f t="shared" si="10"/>
        <v>17.118014023879272</v>
      </c>
      <c r="R42" s="2">
        <f t="shared" si="10"/>
        <v>19.51064414030321</v>
      </c>
      <c r="S42" s="2">
        <f t="shared" ref="S42:S53" si="11">S9/S26*10000</f>
        <v>21.543097111332688</v>
      </c>
    </row>
    <row r="43" spans="14:19" x14ac:dyDescent="0.25">
      <c r="N43" t="s">
        <v>9</v>
      </c>
      <c r="O43" s="2">
        <f t="shared" si="10"/>
        <v>17.481472627300981</v>
      </c>
      <c r="P43" s="2">
        <f t="shared" si="10"/>
        <v>16.800173516015306</v>
      </c>
      <c r="Q43" s="2">
        <f t="shared" si="10"/>
        <v>16.371673366925581</v>
      </c>
      <c r="R43" s="2">
        <f t="shared" si="10"/>
        <v>16.997290602822712</v>
      </c>
      <c r="S43" s="2">
        <f t="shared" si="11"/>
        <v>19.151390289374604</v>
      </c>
    </row>
    <row r="44" spans="14:19" x14ac:dyDescent="0.25">
      <c r="N44" t="s">
        <v>2</v>
      </c>
      <c r="O44" s="2">
        <f t="shared" si="10"/>
        <v>19.234636617817827</v>
      </c>
      <c r="P44" s="2">
        <f t="shared" si="10"/>
        <v>19.311264250634721</v>
      </c>
      <c r="Q44" s="2">
        <f t="shared" si="10"/>
        <v>18.972150067405384</v>
      </c>
      <c r="R44" s="2">
        <f t="shared" si="10"/>
        <v>20.529814439522863</v>
      </c>
      <c r="S44" s="2">
        <f t="shared" si="11"/>
        <v>21.813102425590511</v>
      </c>
    </row>
    <row r="45" spans="14:19" x14ac:dyDescent="0.25">
      <c r="N45" t="s">
        <v>3</v>
      </c>
      <c r="O45" s="2">
        <f t="shared" si="10"/>
        <v>15.658336919794518</v>
      </c>
      <c r="P45" s="2">
        <f t="shared" si="10"/>
        <v>16.091027469461153</v>
      </c>
      <c r="Q45" s="2">
        <f t="shared" si="10"/>
        <v>16.543478328983362</v>
      </c>
      <c r="R45" s="2">
        <f t="shared" si="10"/>
        <v>18.745026749404783</v>
      </c>
      <c r="S45" s="2">
        <f t="shared" si="11"/>
        <v>19.65828713741206</v>
      </c>
    </row>
    <row r="46" spans="14:19" x14ac:dyDescent="0.25">
      <c r="N46" t="s">
        <v>10</v>
      </c>
      <c r="O46" s="2">
        <f t="shared" si="10"/>
        <v>18.675066296485351</v>
      </c>
      <c r="P46" s="2">
        <f t="shared" si="10"/>
        <v>19.591964682218332</v>
      </c>
      <c r="Q46" s="2">
        <f t="shared" si="10"/>
        <v>20.897091933722514</v>
      </c>
      <c r="R46" s="2">
        <f t="shared" si="10"/>
        <v>23.915643004674422</v>
      </c>
      <c r="S46" s="2">
        <f t="shared" si="11"/>
        <v>27.710331014993759</v>
      </c>
    </row>
    <row r="47" spans="14:19" x14ac:dyDescent="0.25">
      <c r="N47" t="s">
        <v>18</v>
      </c>
      <c r="O47" s="2">
        <f t="shared" ref="O47:R47" si="12">O14/O31*10000</f>
        <v>14.350912123288557</v>
      </c>
      <c r="P47" s="2">
        <f t="shared" si="12"/>
        <v>14.947944439102423</v>
      </c>
      <c r="Q47" s="2">
        <f t="shared" si="12"/>
        <v>14.726306739269415</v>
      </c>
      <c r="R47" s="2">
        <f t="shared" si="12"/>
        <v>16.447513861009664</v>
      </c>
      <c r="S47" s="2">
        <f>S14/S31*10000</f>
        <v>20.567174256827592</v>
      </c>
    </row>
    <row r="48" spans="14:19" x14ac:dyDescent="0.25">
      <c r="N48" t="s">
        <v>11</v>
      </c>
      <c r="O48" s="2">
        <f t="shared" si="10"/>
        <v>18.048342984952331</v>
      </c>
      <c r="P48" s="2">
        <f t="shared" si="10"/>
        <v>19.183028661701648</v>
      </c>
      <c r="Q48" s="2">
        <f t="shared" si="10"/>
        <v>19.610541526181791</v>
      </c>
      <c r="R48" s="2">
        <f t="shared" si="10"/>
        <v>21.268234043045055</v>
      </c>
      <c r="S48" s="2">
        <f t="shared" si="11"/>
        <v>34.31549315434993</v>
      </c>
    </row>
    <row r="49" spans="14:19" x14ac:dyDescent="0.25">
      <c r="N49" t="s">
        <v>12</v>
      </c>
      <c r="O49" s="2">
        <f t="shared" si="10"/>
        <v>25.526938763868685</v>
      </c>
      <c r="P49" s="2">
        <f t="shared" si="10"/>
        <v>25.975330611424837</v>
      </c>
      <c r="Q49" s="2">
        <f t="shared" si="10"/>
        <v>25.383822140173503</v>
      </c>
      <c r="R49" s="2">
        <f t="shared" si="10"/>
        <v>26.90154900854775</v>
      </c>
      <c r="S49" s="2">
        <f t="shared" si="11"/>
        <v>28.069869249676398</v>
      </c>
    </row>
    <row r="50" spans="14:19" x14ac:dyDescent="0.25">
      <c r="N50" t="s">
        <v>13</v>
      </c>
      <c r="O50" s="2">
        <f t="shared" si="10"/>
        <v>16.714905296865513</v>
      </c>
      <c r="P50" s="2">
        <f t="shared" si="10"/>
        <v>15.408509923326271</v>
      </c>
      <c r="Q50" s="2">
        <f t="shared" si="10"/>
        <v>16.711937548705613</v>
      </c>
      <c r="R50" s="2">
        <f t="shared" si="10"/>
        <v>17.43868225004179</v>
      </c>
      <c r="S50" s="2">
        <f t="shared" si="11"/>
        <v>18.05538500720851</v>
      </c>
    </row>
    <row r="51" spans="14:19" x14ac:dyDescent="0.25">
      <c r="N51" t="s">
        <v>14</v>
      </c>
      <c r="O51" s="2">
        <f t="shared" si="10"/>
        <v>10.484983438492069</v>
      </c>
      <c r="P51" s="2">
        <f t="shared" si="10"/>
        <v>9.983283503239063</v>
      </c>
      <c r="Q51" s="2">
        <f t="shared" si="10"/>
        <v>9.6551284909085116</v>
      </c>
      <c r="R51" s="2">
        <f t="shared" si="10"/>
        <v>10.193602373435777</v>
      </c>
      <c r="S51" s="2">
        <f t="shared" si="11"/>
        <v>10.809681649212616</v>
      </c>
    </row>
    <row r="52" spans="14:19" x14ac:dyDescent="0.25">
      <c r="N52" t="s">
        <v>15</v>
      </c>
      <c r="O52" s="2">
        <f t="shared" si="10"/>
        <v>15.087167317222457</v>
      </c>
      <c r="P52" s="2">
        <f t="shared" si="10"/>
        <v>14.955975047995084</v>
      </c>
      <c r="Q52" s="2">
        <f t="shared" si="10"/>
        <v>14.65497913852783</v>
      </c>
      <c r="R52" s="2">
        <f t="shared" si="10"/>
        <v>16.674502771794394</v>
      </c>
      <c r="S52" s="2">
        <f t="shared" si="11"/>
        <v>18.309712892770669</v>
      </c>
    </row>
    <row r="53" spans="14:19" x14ac:dyDescent="0.25">
      <c r="N53" t="s">
        <v>16</v>
      </c>
      <c r="O53" s="2">
        <f t="shared" si="10"/>
        <v>15.801481487584354</v>
      </c>
      <c r="P53" s="2">
        <f t="shared" si="10"/>
        <v>15.801562667827055</v>
      </c>
      <c r="Q53" s="2">
        <f t="shared" si="10"/>
        <v>15.68702624318821</v>
      </c>
      <c r="R53" s="2">
        <f t="shared" si="10"/>
        <v>16.960238009363682</v>
      </c>
      <c r="S53" s="2">
        <f t="shared" si="11"/>
        <v>18.83933395889273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Gjergj</dc:creator>
  <cp:lastModifiedBy>Gjergj</cp:lastModifiedBy>
  <dcterms:created xsi:type="dcterms:W3CDTF">2016-02-19T17:49:36Z</dcterms:created>
  <dcterms:modified xsi:type="dcterms:W3CDTF">2016-02-19T18:59:54Z</dcterms:modified>
</cp:coreProperties>
</file>